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9120"/>
  </bookViews>
  <sheets>
    <sheet name="Programs" sheetId="1" r:id="rId1"/>
    <sheet name="Sheet1" sheetId="2" r:id="rId2"/>
  </sheets>
  <definedNames>
    <definedName name="_xlnm.Print_Area" localSheetId="0">Programs!$B$1:$G$38</definedName>
  </definedNames>
  <calcPr calcId="125725"/>
</workbook>
</file>

<file path=xl/calcChain.xml><?xml version="1.0" encoding="utf-8"?>
<calcChain xmlns="http://schemas.openxmlformats.org/spreadsheetml/2006/main">
  <c r="C36" i="1"/>
  <c r="D23" s="1"/>
  <c r="C20"/>
  <c r="D13" s="1"/>
  <c r="G20"/>
  <c r="G36"/>
  <c r="D18" l="1"/>
  <c r="D12"/>
  <c r="G37"/>
  <c r="D24"/>
  <c r="D35"/>
  <c r="D19"/>
  <c r="D10"/>
  <c r="D20"/>
  <c r="D14"/>
  <c r="D16"/>
  <c r="C37"/>
  <c r="D36"/>
  <c r="D29"/>
  <c r="D27"/>
  <c r="D33"/>
  <c r="D32"/>
  <c r="D25"/>
  <c r="D26"/>
  <c r="D34"/>
  <c r="D31"/>
  <c r="D30"/>
  <c r="D22"/>
  <c r="D28"/>
</calcChain>
</file>

<file path=xl/comments1.xml><?xml version="1.0" encoding="utf-8"?>
<comments xmlns="http://schemas.openxmlformats.org/spreadsheetml/2006/main">
  <authors>
    <author>Catherine Parnetta-Olsen</author>
    <author xml:space="preserve"> </author>
  </authors>
  <commentList>
    <comment ref="G3" authorId="0">
      <text>
        <r>
          <rPr>
            <b/>
            <sz val="10"/>
            <color indexed="81"/>
            <rFont val="Tahoma"/>
          </rPr>
          <t>Date of Final Report Actuals</t>
        </r>
      </text>
    </comment>
    <comment ref="B4" authorId="1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A grant number will be assigned to the project by The Winnipeg Foundation staff.  </t>
        </r>
      </text>
    </comment>
    <comment ref="G5" authorId="1">
      <text>
        <r>
          <rPr>
            <b/>
            <sz val="10"/>
            <color indexed="81"/>
            <rFont val="Tahoma"/>
            <family val="2"/>
          </rPr>
          <t xml:space="preserve"> :
Provide the final revenues and expenses incurred.  Submit with your Final grant report.</t>
        </r>
      </text>
    </comment>
    <comment ref="B21" authorId="0">
      <text>
        <r>
          <rPr>
            <b/>
            <sz val="10"/>
            <color indexed="81"/>
            <rFont val="Tahoma"/>
          </rPr>
          <t>Include all estimated expenses for the project.</t>
        </r>
      </text>
    </comment>
    <comment ref="B37" authorId="0">
      <text>
        <r>
          <rPr>
            <b/>
            <sz val="10"/>
            <color indexed="81"/>
            <rFont val="Tahoma"/>
          </rPr>
          <t>Revenues must equal expenses with a zero balance.</t>
        </r>
      </text>
    </comment>
  </commentList>
</comments>
</file>

<file path=xl/sharedStrings.xml><?xml version="1.0" encoding="utf-8"?>
<sst xmlns="http://schemas.openxmlformats.org/spreadsheetml/2006/main" count="22" uniqueCount="19">
  <si>
    <t>Organization:</t>
  </si>
  <si>
    <t>Date</t>
  </si>
  <si>
    <t>Date:</t>
  </si>
  <si>
    <t>Final Report        Actuals</t>
  </si>
  <si>
    <t>Amount</t>
  </si>
  <si>
    <t>%</t>
  </si>
  <si>
    <t>Confirmed</t>
  </si>
  <si>
    <t>REVENUES (specify)</t>
  </si>
  <si>
    <t>The Winnipeg Foundation
GRANT Request</t>
  </si>
  <si>
    <t>Total Revenues:</t>
  </si>
  <si>
    <t>EXPENSES (specify)</t>
  </si>
  <si>
    <t>Final</t>
  </si>
  <si>
    <t>Total Expenses</t>
  </si>
  <si>
    <t>SURPLUS (DEFICIT)</t>
  </si>
  <si>
    <t>**Revenues must equal expenses with a zero balance**</t>
  </si>
  <si>
    <t>Grant Number:</t>
  </si>
  <si>
    <t>Other: (specify)</t>
  </si>
  <si>
    <t>Proposed Project Budget</t>
  </si>
  <si>
    <t>Professional Development Budget Form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</si>
</sst>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F800]dddd\,\ mmmm\ dd\,\ yyyy"/>
    <numFmt numFmtId="167" formatCode="[$-1009]d\-mmm\-yy;@"/>
    <numFmt numFmtId="168" formatCode="[$-409]mmmm\ d\,\ yyyy;@"/>
  </numFmts>
  <fonts count="16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6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</font>
    <font>
      <b/>
      <sz val="10"/>
      <color indexed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</font>
    <font>
      <b/>
      <sz val="10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right"/>
    </xf>
    <xf numFmtId="9" fontId="8" fillId="0" borderId="3" xfId="3" applyFont="1" applyFill="1" applyBorder="1" applyAlignment="1">
      <alignment horizontal="right"/>
    </xf>
    <xf numFmtId="0" fontId="6" fillId="0" borderId="3" xfId="0" applyFont="1" applyBorder="1"/>
    <xf numFmtId="0" fontId="7" fillId="0" borderId="4" xfId="0" applyFont="1" applyBorder="1" applyAlignment="1">
      <alignment horizontal="right"/>
    </xf>
    <xf numFmtId="164" fontId="6" fillId="0" borderId="5" xfId="2" applyFont="1" applyBorder="1"/>
    <xf numFmtId="9" fontId="8" fillId="0" borderId="5" xfId="3" applyFont="1" applyBorder="1" applyAlignment="1">
      <alignment horizontal="right"/>
    </xf>
    <xf numFmtId="0" fontId="6" fillId="0" borderId="5" xfId="0" applyFont="1" applyBorder="1"/>
    <xf numFmtId="9" fontId="8" fillId="0" borderId="3" xfId="3" applyFont="1" applyFill="1" applyBorder="1"/>
    <xf numFmtId="0" fontId="7" fillId="0" borderId="6" xfId="0" applyFont="1" applyBorder="1" applyAlignment="1">
      <alignment horizontal="right"/>
    </xf>
    <xf numFmtId="164" fontId="6" fillId="0" borderId="6" xfId="2" applyFont="1" applyBorder="1"/>
    <xf numFmtId="9" fontId="6" fillId="0" borderId="6" xfId="3" applyFont="1" applyBorder="1"/>
    <xf numFmtId="0" fontId="7" fillId="0" borderId="7" xfId="0" applyFont="1" applyBorder="1" applyAlignment="1">
      <alignment vertical="center" wrapText="1"/>
    </xf>
    <xf numFmtId="164" fontId="6" fillId="0" borderId="4" xfId="2" applyFont="1" applyFill="1" applyBorder="1"/>
    <xf numFmtId="6" fontId="8" fillId="0" borderId="8" xfId="0" applyNumberFormat="1" applyFont="1" applyBorder="1"/>
    <xf numFmtId="6" fontId="8" fillId="0" borderId="9" xfId="0" applyNumberFormat="1" applyFont="1" applyBorder="1"/>
    <xf numFmtId="6" fontId="8" fillId="0" borderId="10" xfId="0" applyNumberFormat="1" applyFont="1" applyBorder="1"/>
    <xf numFmtId="0" fontId="11" fillId="0" borderId="0" xfId="0" applyFont="1"/>
    <xf numFmtId="165" fontId="8" fillId="0" borderId="3" xfId="1" applyFont="1" applyFill="1" applyBorder="1" applyProtection="1">
      <protection locked="0"/>
    </xf>
    <xf numFmtId="165" fontId="8" fillId="0" borderId="3" xfId="1" applyFont="1" applyFill="1" applyBorder="1" applyProtection="1"/>
    <xf numFmtId="167" fontId="0" fillId="3" borderId="3" xfId="0" applyNumberFormat="1" applyFill="1" applyBorder="1" applyAlignment="1" applyProtection="1">
      <protection locked="0"/>
    </xf>
    <xf numFmtId="165" fontId="8" fillId="3" borderId="3" xfId="1" applyFont="1" applyFill="1" applyBorder="1" applyProtection="1">
      <protection locked="0"/>
    </xf>
    <xf numFmtId="0" fontId="8" fillId="3" borderId="3" xfId="0" applyFont="1" applyFill="1" applyBorder="1" applyProtection="1">
      <protection locked="0"/>
    </xf>
    <xf numFmtId="0" fontId="8" fillId="3" borderId="11" xfId="0" applyFont="1" applyFill="1" applyBorder="1" applyProtection="1">
      <protection locked="0"/>
    </xf>
    <xf numFmtId="0" fontId="8" fillId="4" borderId="12" xfId="0" applyFont="1" applyFill="1" applyBorder="1"/>
    <xf numFmtId="0" fontId="6" fillId="4" borderId="13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wrapText="1"/>
    </xf>
    <xf numFmtId="0" fontId="6" fillId="4" borderId="5" xfId="0" applyFont="1" applyFill="1" applyBorder="1"/>
    <xf numFmtId="166" fontId="4" fillId="4" borderId="3" xfId="0" applyNumberFormat="1" applyFont="1" applyFill="1" applyBorder="1" applyAlignment="1" applyProtection="1">
      <alignment horizontal="center"/>
    </xf>
    <xf numFmtId="0" fontId="6" fillId="4" borderId="3" xfId="0" applyFont="1" applyFill="1" applyBorder="1" applyAlignment="1">
      <alignment horizontal="center"/>
    </xf>
    <xf numFmtId="0" fontId="8" fillId="4" borderId="14" xfId="0" applyFont="1" applyFill="1" applyBorder="1"/>
    <xf numFmtId="0" fontId="8" fillId="4" borderId="11" xfId="0" applyFont="1" applyFill="1" applyBorder="1" applyAlignment="1">
      <alignment wrapText="1"/>
    </xf>
    <xf numFmtId="0" fontId="7" fillId="4" borderId="11" xfId="0" applyFont="1" applyFill="1" applyBorder="1" applyAlignment="1">
      <alignment horizontal="center" vertical="center"/>
    </xf>
    <xf numFmtId="0" fontId="8" fillId="4" borderId="15" xfId="0" applyFont="1" applyFill="1" applyBorder="1"/>
    <xf numFmtId="0" fontId="7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10" fillId="4" borderId="18" xfId="0" applyFont="1" applyFill="1" applyBorder="1" applyAlignment="1">
      <alignment wrapText="1"/>
    </xf>
    <xf numFmtId="0" fontId="10" fillId="4" borderId="19" xfId="0" applyFont="1" applyFill="1" applyBorder="1" applyAlignment="1">
      <alignment wrapText="1"/>
    </xf>
    <xf numFmtId="0" fontId="10" fillId="4" borderId="20" xfId="0" applyFont="1" applyFill="1" applyBorder="1" applyAlignment="1">
      <alignment horizontal="center" wrapText="1"/>
    </xf>
    <xf numFmtId="0" fontId="0" fillId="4" borderId="2" xfId="0" applyFill="1" applyBorder="1"/>
    <xf numFmtId="0" fontId="8" fillId="4" borderId="10" xfId="0" applyFont="1" applyFill="1" applyBorder="1"/>
    <xf numFmtId="0" fontId="6" fillId="4" borderId="21" xfId="0" applyFont="1" applyFill="1" applyBorder="1"/>
    <xf numFmtId="0" fontId="6" fillId="4" borderId="22" xfId="0" applyFont="1" applyFill="1" applyBorder="1"/>
    <xf numFmtId="0" fontId="8" fillId="0" borderId="11" xfId="0" applyFont="1" applyFill="1" applyBorder="1" applyProtection="1"/>
    <xf numFmtId="0" fontId="4" fillId="0" borderId="2" xfId="0" applyFont="1" applyBorder="1" applyAlignment="1">
      <alignment horizontal="right"/>
    </xf>
    <xf numFmtId="0" fontId="0" fillId="3" borderId="3" xfId="0" applyFill="1" applyBorder="1" applyAlignment="1" applyProtection="1">
      <protection locked="0"/>
    </xf>
    <xf numFmtId="0" fontId="15" fillId="3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>
      <alignment vertical="center"/>
    </xf>
    <xf numFmtId="0" fontId="4" fillId="0" borderId="23" xfId="0" applyFont="1" applyFill="1" applyBorder="1" applyAlignment="1" applyProtection="1">
      <alignment horizontal="right"/>
    </xf>
    <xf numFmtId="1" fontId="0" fillId="3" borderId="0" xfId="0" applyNumberFormat="1" applyFill="1"/>
    <xf numFmtId="1" fontId="0" fillId="3" borderId="0" xfId="0" applyNumberFormat="1" applyFill="1" applyBorder="1" applyAlignment="1" applyProtection="1">
      <alignment wrapText="1"/>
      <protection locked="0"/>
    </xf>
    <xf numFmtId="0" fontId="0" fillId="4" borderId="16" xfId="0" applyFill="1" applyBorder="1" applyAlignment="1"/>
    <xf numFmtId="0" fontId="6" fillId="4" borderId="1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0" fillId="4" borderId="24" xfId="0" applyFill="1" applyBorder="1" applyAlignment="1"/>
    <xf numFmtId="0" fontId="6" fillId="4" borderId="13" xfId="0" applyFont="1" applyFill="1" applyBorder="1" applyAlignment="1">
      <alignment horizontal="center" wrapText="1"/>
    </xf>
    <xf numFmtId="0" fontId="0" fillId="4" borderId="7" xfId="0" applyFill="1" applyBorder="1" applyAlignment="1"/>
    <xf numFmtId="166" fontId="0" fillId="3" borderId="0" xfId="0" applyNumberFormat="1" applyFill="1" applyBorder="1" applyAlignment="1" applyProtection="1">
      <protection locked="0"/>
    </xf>
    <xf numFmtId="0" fontId="0" fillId="3" borderId="0" xfId="0" applyFill="1" applyAlignment="1" applyProtection="1">
      <protection locked="0"/>
    </xf>
    <xf numFmtId="0" fontId="5" fillId="4" borderId="12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wrapText="1"/>
    </xf>
    <xf numFmtId="168" fontId="0" fillId="3" borderId="0" xfId="0" applyNumberFormat="1" applyFill="1" applyBorder="1" applyAlignment="1" applyProtection="1">
      <protection locked="0"/>
    </xf>
    <xf numFmtId="168" fontId="0" fillId="3" borderId="0" xfId="0" applyNumberFormat="1" applyFill="1" applyAlignment="1" applyProtection="1">
      <protection locked="0"/>
    </xf>
    <xf numFmtId="0" fontId="6" fillId="0" borderId="3" xfId="0" applyFont="1" applyFill="1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0</xdr:rowOff>
    </xdr:from>
    <xdr:to>
      <xdr:col>6</xdr:col>
      <xdr:colOff>923925</xdr:colOff>
      <xdr:row>0</xdr:row>
      <xdr:rowOff>333375</xdr:rowOff>
    </xdr:to>
    <xdr:pic>
      <xdr:nvPicPr>
        <xdr:cNvPr id="1104" name="Picture 33" descr="CMYK_WpgFd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1175" y="0"/>
          <a:ext cx="847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3</xdr:row>
      <xdr:rowOff>123825</xdr:rowOff>
    </xdr:from>
    <xdr:to>
      <xdr:col>0</xdr:col>
      <xdr:colOff>1038225</xdr:colOff>
      <xdr:row>23</xdr:row>
      <xdr:rowOff>114300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38100" y="790575"/>
          <a:ext cx="1000125" cy="34099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How to use this template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information into the area highlighted in green. Move your mouse over the red triangles to access the information about how to fill out the various parts of this form.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template is set up to be printed on letter size paper.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G38"/>
  <sheetViews>
    <sheetView showGridLines="0" tabSelected="1" workbookViewId="0">
      <selection activeCell="C9" sqref="C9"/>
    </sheetView>
  </sheetViews>
  <sheetFormatPr defaultRowHeight="12.75"/>
  <cols>
    <col min="1" max="1" width="17.28515625" customWidth="1"/>
    <col min="2" max="2" width="29.42578125" customWidth="1"/>
    <col min="3" max="3" width="14.85546875" customWidth="1"/>
    <col min="4" max="4" width="7.5703125" customWidth="1"/>
    <col min="5" max="5" width="11.140625" customWidth="1"/>
    <col min="6" max="6" width="2.42578125" customWidth="1"/>
    <col min="7" max="7" width="14.85546875" customWidth="1"/>
  </cols>
  <sheetData>
    <row r="1" spans="2:7" ht="27" customHeight="1">
      <c r="B1" s="51" t="s">
        <v>18</v>
      </c>
      <c r="C1" s="1"/>
      <c r="D1" s="1"/>
      <c r="E1" s="1"/>
      <c r="F1" s="1"/>
      <c r="G1" s="1"/>
    </row>
    <row r="2" spans="2:7">
      <c r="B2" s="52" t="s">
        <v>0</v>
      </c>
      <c r="C2" s="61"/>
      <c r="D2" s="62"/>
      <c r="E2" s="62"/>
      <c r="F2" s="26"/>
      <c r="G2" s="48"/>
    </row>
    <row r="3" spans="2:7">
      <c r="B3" s="2" t="s">
        <v>2</v>
      </c>
      <c r="C3" s="65"/>
      <c r="D3" s="66"/>
      <c r="E3" s="66"/>
      <c r="F3" s="26"/>
      <c r="G3" s="30" t="s">
        <v>1</v>
      </c>
    </row>
    <row r="4" spans="2:7">
      <c r="B4" s="47" t="s">
        <v>15</v>
      </c>
      <c r="C4" s="53"/>
      <c r="D4" s="54"/>
      <c r="E4" s="54"/>
      <c r="F4" s="26"/>
      <c r="G4" s="21"/>
    </row>
    <row r="5" spans="2:7" ht="12.75" customHeight="1">
      <c r="B5" s="63"/>
      <c r="C5" s="64" t="s">
        <v>17</v>
      </c>
      <c r="D5" s="64"/>
      <c r="E5" s="64"/>
      <c r="F5" s="26"/>
      <c r="G5" s="59" t="s">
        <v>3</v>
      </c>
    </row>
    <row r="6" spans="2:7">
      <c r="B6" s="60"/>
      <c r="C6" s="31" t="s">
        <v>4</v>
      </c>
      <c r="D6" s="31" t="s">
        <v>5</v>
      </c>
      <c r="E6" s="31" t="s">
        <v>6</v>
      </c>
      <c r="F6" s="27"/>
      <c r="G6" s="60"/>
    </row>
    <row r="7" spans="2:7">
      <c r="B7" s="55"/>
      <c r="C7" s="56"/>
      <c r="D7" s="56"/>
      <c r="E7" s="57"/>
      <c r="F7" s="27"/>
      <c r="G7" s="58"/>
    </row>
    <row r="8" spans="2:7" ht="14.25">
      <c r="B8" s="34" t="s">
        <v>7</v>
      </c>
      <c r="C8" s="32"/>
      <c r="D8" s="32"/>
      <c r="E8" s="33"/>
      <c r="F8" s="28"/>
      <c r="G8" s="35"/>
    </row>
    <row r="9" spans="2:7" ht="25.5">
      <c r="B9" s="67" t="s">
        <v>8</v>
      </c>
      <c r="C9" s="19"/>
      <c r="D9" s="3"/>
      <c r="E9" s="46"/>
      <c r="F9" s="25"/>
      <c r="G9" s="20"/>
    </row>
    <row r="10" spans="2:7">
      <c r="B10" s="23"/>
      <c r="C10" s="22"/>
      <c r="D10" s="3" t="str">
        <f>IF(ISERROR(C10/$C$20),"",C10/$C$20)</f>
        <v/>
      </c>
      <c r="E10" s="24"/>
      <c r="F10" s="25"/>
      <c r="G10" s="22"/>
    </row>
    <row r="11" spans="2:7">
      <c r="B11" s="4" t="s">
        <v>0</v>
      </c>
      <c r="C11" s="20"/>
      <c r="D11" s="3"/>
      <c r="E11" s="46"/>
      <c r="F11" s="25"/>
      <c r="G11" s="20"/>
    </row>
    <row r="12" spans="2:7">
      <c r="B12" s="23"/>
      <c r="C12" s="22"/>
      <c r="D12" s="3" t="str">
        <f>IF(ISERROR(C12/$C$20),"",C12/$C$20)</f>
        <v/>
      </c>
      <c r="E12" s="24"/>
      <c r="F12" s="25"/>
      <c r="G12" s="22"/>
    </row>
    <row r="13" spans="2:7">
      <c r="B13" s="23"/>
      <c r="C13" s="22"/>
      <c r="D13" s="3" t="str">
        <f>IF(ISERROR(C13/$C$20),"",C13/$C$20)</f>
        <v/>
      </c>
      <c r="E13" s="24"/>
      <c r="F13" s="25"/>
      <c r="G13" s="22"/>
    </row>
    <row r="14" spans="2:7">
      <c r="B14" s="23"/>
      <c r="C14" s="22"/>
      <c r="D14" s="3" t="str">
        <f>IF(ISERROR(C14/$C$20),"",C14/$C$20)</f>
        <v/>
      </c>
      <c r="E14" s="24"/>
      <c r="F14" s="25"/>
      <c r="G14" s="22"/>
    </row>
    <row r="15" spans="2:7">
      <c r="B15" s="4" t="s">
        <v>16</v>
      </c>
      <c r="C15" s="20"/>
      <c r="D15" s="3"/>
      <c r="E15" s="46"/>
      <c r="F15" s="25"/>
      <c r="G15" s="20"/>
    </row>
    <row r="16" spans="2:7">
      <c r="B16" s="23"/>
      <c r="C16" s="22"/>
      <c r="D16" s="3" t="str">
        <f>IF(ISERROR(C16/$C$20),"",C16/$C$20)</f>
        <v/>
      </c>
      <c r="E16" s="24"/>
      <c r="F16" s="25"/>
      <c r="G16" s="22"/>
    </row>
    <row r="17" spans="2:7">
      <c r="B17" s="23"/>
      <c r="C17" s="22"/>
      <c r="D17" s="3"/>
      <c r="E17" s="24"/>
      <c r="F17" s="25"/>
      <c r="G17" s="22"/>
    </row>
    <row r="18" spans="2:7">
      <c r="B18" s="23"/>
      <c r="C18" s="22"/>
      <c r="D18" s="3" t="str">
        <f>IF(ISERROR(C18/$C$20),"",C18/$C$20)</f>
        <v/>
      </c>
      <c r="E18" s="24"/>
      <c r="F18" s="25"/>
      <c r="G18" s="22"/>
    </row>
    <row r="19" spans="2:7" ht="13.5" thickBot="1">
      <c r="B19" s="23"/>
      <c r="C19" s="22"/>
      <c r="D19" s="3" t="str">
        <f>IF(ISERROR(C19/$C$20),"",C19/$C$20)</f>
        <v/>
      </c>
      <c r="E19" s="24"/>
      <c r="F19" s="25"/>
      <c r="G19" s="22"/>
    </row>
    <row r="20" spans="2:7" ht="15.75" thickTop="1" thickBot="1">
      <c r="B20" s="5" t="s">
        <v>9</v>
      </c>
      <c r="C20" s="6">
        <f>SUM(C9:C19)</f>
        <v>0</v>
      </c>
      <c r="D20" s="7" t="str">
        <f>IF(ISERROR(C20/$C$20),"",C20/$C$20)</f>
        <v/>
      </c>
      <c r="E20" s="8"/>
      <c r="F20" s="29"/>
      <c r="G20" s="6">
        <f>SUM(G9:G19)</f>
        <v>0</v>
      </c>
    </row>
    <row r="21" spans="2:7" ht="15" thickTop="1">
      <c r="B21" s="36" t="s">
        <v>10</v>
      </c>
      <c r="C21" s="37" t="s">
        <v>4</v>
      </c>
      <c r="D21" s="38" t="s">
        <v>5</v>
      </c>
      <c r="E21" s="39"/>
      <c r="F21" s="40"/>
      <c r="G21" s="41" t="s">
        <v>11</v>
      </c>
    </row>
    <row r="22" spans="2:7">
      <c r="B22" s="23"/>
      <c r="C22" s="22"/>
      <c r="D22" s="9" t="str">
        <f>IF(ISERROR(C22/$C$36),"",C22/$C$36)</f>
        <v/>
      </c>
      <c r="E22" s="42"/>
      <c r="F22" s="43"/>
      <c r="G22" s="22"/>
    </row>
    <row r="23" spans="2:7">
      <c r="B23" s="49"/>
      <c r="C23" s="22"/>
      <c r="D23" s="9" t="str">
        <f>IF(ISERROR(C23/$C$36),"",C23/$C$36)</f>
        <v/>
      </c>
      <c r="E23" s="42"/>
      <c r="F23" s="43"/>
      <c r="G23" s="22"/>
    </row>
    <row r="24" spans="2:7">
      <c r="B24" s="23"/>
      <c r="C24" s="22"/>
      <c r="D24" s="9" t="str">
        <f>IF(ISERROR(C24/$C$36),"",C24/$C$36)</f>
        <v/>
      </c>
      <c r="E24" s="42"/>
      <c r="F24" s="43"/>
      <c r="G24" s="22"/>
    </row>
    <row r="25" spans="2:7">
      <c r="B25" s="50"/>
      <c r="C25" s="22"/>
      <c r="D25" s="9" t="str">
        <f>IF(ISERROR(C25/$C$36),"",C25/$C$36)</f>
        <v/>
      </c>
      <c r="E25" s="42"/>
      <c r="F25" s="43"/>
      <c r="G25" s="22"/>
    </row>
    <row r="26" spans="2:7">
      <c r="B26" s="23"/>
      <c r="C26" s="22"/>
      <c r="D26" s="9" t="str">
        <f>IF(ISERROR(C26/$C$36),"",C26/$C$36)</f>
        <v/>
      </c>
      <c r="E26" s="42"/>
      <c r="F26" s="43"/>
      <c r="G26" s="22"/>
    </row>
    <row r="27" spans="2:7">
      <c r="B27" s="23"/>
      <c r="C27" s="22"/>
      <c r="D27" s="9" t="str">
        <f>IF(ISERROR(C27/$C$36),"",C27/$C$36)</f>
        <v/>
      </c>
      <c r="E27" s="42"/>
      <c r="F27" s="43"/>
      <c r="G27" s="22"/>
    </row>
    <row r="28" spans="2:7">
      <c r="B28" s="50"/>
      <c r="C28" s="22"/>
      <c r="D28" s="9" t="str">
        <f>IF(ISERROR(C28/$C$36),"",C28/$C$36)</f>
        <v/>
      </c>
      <c r="E28" s="42"/>
      <c r="F28" s="43"/>
      <c r="G28" s="22"/>
    </row>
    <row r="29" spans="2:7">
      <c r="B29" s="50"/>
      <c r="C29" s="22"/>
      <c r="D29" s="9" t="str">
        <f>IF(ISERROR(C29/$C$36),"",C29/$C$36)</f>
        <v/>
      </c>
      <c r="E29" s="42"/>
      <c r="F29" s="43"/>
      <c r="G29" s="22"/>
    </row>
    <row r="30" spans="2:7">
      <c r="B30" s="23"/>
      <c r="C30" s="22"/>
      <c r="D30" s="9" t="str">
        <f>IF(ISERROR(C30/$C$36),"",C30/$C$36)</f>
        <v/>
      </c>
      <c r="E30" s="42"/>
      <c r="F30" s="43"/>
      <c r="G30" s="22"/>
    </row>
    <row r="31" spans="2:7">
      <c r="B31" s="23"/>
      <c r="C31" s="22"/>
      <c r="D31" s="9" t="str">
        <f t="shared" ref="D31:D36" si="0">IF(ISERROR(C31/$C$36),"",C31/$C$36)</f>
        <v/>
      </c>
      <c r="E31" s="42"/>
      <c r="F31" s="43"/>
      <c r="G31" s="22"/>
    </row>
    <row r="32" spans="2:7">
      <c r="B32" s="50"/>
      <c r="C32" s="22"/>
      <c r="D32" s="9" t="str">
        <f t="shared" si="0"/>
        <v/>
      </c>
      <c r="E32" s="42"/>
      <c r="F32" s="43"/>
      <c r="G32" s="22"/>
    </row>
    <row r="33" spans="2:7">
      <c r="B33" s="23"/>
      <c r="C33" s="22"/>
      <c r="D33" s="9" t="str">
        <f t="shared" si="0"/>
        <v/>
      </c>
      <c r="E33" s="42"/>
      <c r="F33" s="43"/>
      <c r="G33" s="22"/>
    </row>
    <row r="34" spans="2:7">
      <c r="B34" s="23"/>
      <c r="C34" s="22"/>
      <c r="D34" s="9" t="str">
        <f t="shared" si="0"/>
        <v/>
      </c>
      <c r="E34" s="42"/>
      <c r="F34" s="43"/>
      <c r="G34" s="22"/>
    </row>
    <row r="35" spans="2:7">
      <c r="B35" s="23"/>
      <c r="C35" s="22"/>
      <c r="D35" s="9" t="str">
        <f t="shared" si="0"/>
        <v/>
      </c>
      <c r="E35" s="42"/>
      <c r="F35" s="43"/>
      <c r="G35" s="22"/>
    </row>
    <row r="36" spans="2:7" ht="15" thickBot="1">
      <c r="B36" s="10" t="s">
        <v>12</v>
      </c>
      <c r="C36" s="11">
        <f>SUM(C22:C35)</f>
        <v>0</v>
      </c>
      <c r="D36" s="12" t="str">
        <f t="shared" si="0"/>
        <v/>
      </c>
      <c r="E36" s="44"/>
      <c r="F36" s="45"/>
      <c r="G36" s="11">
        <f>SUM(G22:G35)</f>
        <v>0</v>
      </c>
    </row>
    <row r="37" spans="2:7" ht="15.75" thickTop="1" thickBot="1">
      <c r="B37" s="13" t="s">
        <v>13</v>
      </c>
      <c r="C37" s="14">
        <f>C20-C36</f>
        <v>0</v>
      </c>
      <c r="D37" s="15"/>
      <c r="E37" s="16"/>
      <c r="F37" s="17"/>
      <c r="G37" s="14">
        <f>G20-G36</f>
        <v>0</v>
      </c>
    </row>
    <row r="38" spans="2:7" ht="13.5" thickTop="1">
      <c r="B38" s="18" t="s">
        <v>14</v>
      </c>
    </row>
  </sheetData>
  <sheetProtection password="98B3" sheet="1" objects="1" scenarios="1" selectLockedCells="1"/>
  <mergeCells count="5">
    <mergeCell ref="G5:G6"/>
    <mergeCell ref="C2:E2"/>
    <mergeCell ref="B5:B6"/>
    <mergeCell ref="C5:E5"/>
    <mergeCell ref="C3:E3"/>
  </mergeCells>
  <phoneticPr fontId="2" type="noConversion"/>
  <dataValidations count="1">
    <dataValidation type="decimal" operator="lessThan" allowBlank="1" showInputMessage="1" showErrorMessage="1" errorTitle="Not numeric" error="This cell requires numeric values." sqref="C12:C14 C22:C35 G22:G35 G12:G14 G10 C10 C16:C19 G16:G19">
      <formula1>100000.99</formula1>
    </dataValidation>
  </dataValidations>
  <printOptions horizontalCentered="1" verticalCentered="1"/>
  <pageMargins left="0.74803149606299202" right="0.74803149606299202" top="0.39370078740157499" bottom="0.39370078740157499" header="0.511811023622047" footer="0.511811023622047"/>
  <pageSetup orientation="portrait" cellComments="atEnd" horizontalDpi="1200" verticalDpi="1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Programs</vt:lpstr>
      <vt:lpstr>Sheet1</vt:lpstr>
      <vt:lpstr>Programs!Print_Area</vt:lpstr>
    </vt:vector>
  </TitlesOfParts>
  <Company>Information Security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Edmundson</dc:creator>
  <cp:lastModifiedBy>dedmundson</cp:lastModifiedBy>
  <cp:lastPrinted>2013-12-12T15:47:11Z</cp:lastPrinted>
  <dcterms:created xsi:type="dcterms:W3CDTF">2010-01-19T14:35:20Z</dcterms:created>
  <dcterms:modified xsi:type="dcterms:W3CDTF">2013-12-12T15:48:10Z</dcterms:modified>
</cp:coreProperties>
</file>